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G9" l="1"/>
  <c r="F9"/>
  <c r="G17" l="1"/>
  <c r="G18" s="1"/>
  <c r="H17"/>
  <c r="I17"/>
  <c r="J17"/>
  <c r="H9"/>
  <c r="I9"/>
  <c r="J9"/>
  <c r="E18"/>
  <c r="I18" l="1"/>
  <c r="J18"/>
  <c r="H18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<sst xmlns="http://schemas.openxmlformats.org/spreadsheetml/2006/main" count="51" uniqueCount="42">
  <si>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</si>
  <si>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</si>
  <si>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</si>
  <si>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</si>
  <si>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</si>
  <si>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</si>
  <si>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</si>
  <si>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</si>
  <si>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</si>
  <si>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</si>
  <si>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</si>
  <si>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1 блюдо</t>
  </si>
  <si>
    <t>2 блюдо</t>
  </si>
  <si>
    <t>Отд./корп</t>
  </si>
  <si>
    <t>№ рец.</t>
  </si>
  <si>
    <t>Выход, г</t>
  </si>
  <si>
    <t>пром</t>
  </si>
  <si>
    <t>Завтрак 1-4 классы</t>
  </si>
  <si>
    <t>Обед ГПД, льгота 5-11 классы</t>
  </si>
  <si>
    <t>МУНИЦИПАЛЬНОЕ БЮДЖЕТНОЕ ОБЩЕОБРАЗОВАТЕЛЬНОЕ УЧРЕЖДЕНИЕ "ШКОЛА № 4 АДМИНИСТРАЦИИ ГОРОДА ДОКУЧАЕВСКА</t>
  </si>
  <si>
    <t>напиток</t>
  </si>
  <si>
    <t>итого</t>
  </si>
  <si>
    <t>Итого за день:</t>
  </si>
  <si>
    <t>закуска</t>
  </si>
  <si>
    <t>Сок фруктовый</t>
  </si>
  <si>
    <t>-</t>
  </si>
  <si>
    <t>хлеб бел.</t>
  </si>
  <si>
    <t>Хлеб пшенич.</t>
  </si>
  <si>
    <t>гарнир</t>
  </si>
  <si>
    <t>54-7с</t>
  </si>
  <si>
    <t>Каша молочная пшенич. на сгущ. молоке</t>
  </si>
  <si>
    <t>Филе отварное</t>
  </si>
  <si>
    <t>54-1хн</t>
  </si>
  <si>
    <t>Компот из сухофруктов</t>
  </si>
  <si>
    <t>Суп с пшеном</t>
  </si>
  <si>
    <t>54-20 з</t>
  </si>
  <si>
    <t>Горошек зеленый консервированный</t>
  </si>
  <si>
    <t>54-3г</t>
  </si>
  <si>
    <t>Макароны отварные с сыром</t>
  </si>
  <si>
    <t>54-6м</t>
  </si>
  <si>
    <t>Гуляш свин.</t>
  </si>
  <si>
    <t>75/50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</si>
</sst>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vertical="top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10" xfId="0" applyBorder="1" applyAlignment="1">
      <alignment vertical="top"/>
    </xf>
    <xf numFmtId="0" fontId="0" fillId="0" borderId="11" xfId="0" applyBorder="1"/>
    <xf numFmtId="0" fontId="0" fillId="0" borderId="1" xfId="0" applyBorder="1" applyAlignment="1">
      <alignment vertical="top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/>
    <xf numFmtId="0" fontId="0" fillId="4" borderId="13" xfId="0" applyFill="1" applyBorder="1"/>
    <xf numFmtId="0" fontId="5" fillId="4" borderId="13" xfId="0" applyFont="1" applyFill="1" applyBorder="1" applyAlignment="1">
      <alignment horizontal="right"/>
    </xf>
    <xf numFmtId="0" fontId="5" fillId="2" borderId="13" xfId="0" applyFont="1" applyFill="1" applyBorder="1" applyAlignment="1" applyProtection="1">
      <alignment horizontal="right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6" fillId="4" borderId="13" xfId="0" applyFont="1" applyFill="1" applyBorder="1"/>
    <xf numFmtId="0" fontId="4" fillId="4" borderId="13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vertical="top"/>
      <protection locked="0"/>
    </xf>
    <xf numFmtId="0" fontId="0" fillId="0" borderId="17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2" xfId="0" applyFont="1" applyFill="1" applyBorder="1" applyAlignment="1" applyProtection="1">
      <alignment vertical="center" wrapText="1"/>
      <protection locked="0"/>
    </xf>
    <xf numFmtId="0" fontId="9" fillId="0" borderId="1" xfId="0" applyFont="1" applyBorder="1"/>
    <xf numFmtId="2" fontId="10" fillId="2" borderId="1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Border="1"/>
    <xf numFmtId="0" fontId="12" fillId="2" borderId="2" xfId="0" applyFont="1" applyFill="1" applyBorder="1" applyAlignment="1" applyProtection="1">
      <alignment horizontal="left" vertical="top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1" fillId="3" borderId="15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vertical="center" wrapText="1"/>
      <protection locked="0"/>
    </xf>
    <xf numFmtId="0" fontId="3" fillId="2" borderId="15" xfId="0" applyFont="1" applyFill="1" applyBorder="1" applyAlignment="1" applyProtection="1">
      <alignment vertical="center" wrapText="1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2" fontId="3" fillId="2" borderId="5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45" customHeight="1">
      <c r="A1" s="3" t="s">
        <v>0</v>
      </c>
      <c r="B1" s="54" t="s">
        <v>19</v>
      </c>
      <c r="C1" s="55"/>
      <c r="D1" s="56"/>
      <c r="E1" s="5" t="s">
        <v>13</v>
      </c>
      <c r="F1" s="2"/>
      <c r="G1" s="6"/>
      <c r="H1" s="6"/>
      <c r="I1" s="7" t="s">
        <v>1</v>
      </c>
      <c r="J1" s="4">
        <v>45187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customHeight="1">
      <c r="A4" s="32" t="s">
        <v>17</v>
      </c>
      <c r="B4" s="41" t="s">
        <v>10</v>
      </c>
      <c r="C4" s="46"/>
      <c r="D4" s="47" t="s">
        <v>30</v>
      </c>
      <c r="E4" s="12">
        <v>200</v>
      </c>
      <c r="F4" s="39">
        <v>20.36</v>
      </c>
      <c r="G4" s="12">
        <v>121</v>
      </c>
      <c r="H4" s="12">
        <v>7.5</v>
      </c>
      <c r="I4" s="12">
        <v>6.7</v>
      </c>
      <c r="J4" s="12">
        <v>24.5</v>
      </c>
    </row>
    <row r="5" spans="1:10" ht="20.100000000000001" customHeight="1">
      <c r="A5" s="33"/>
      <c r="B5" s="1" t="s">
        <v>10</v>
      </c>
      <c r="C5" s="37"/>
      <c r="D5" s="36" t="s">
        <v>31</v>
      </c>
      <c r="E5" s="29">
        <v>80</v>
      </c>
      <c r="F5" s="27">
        <v>50.18</v>
      </c>
      <c r="G5" s="29">
        <v>153</v>
      </c>
      <c r="H5" s="29">
        <v>30.4</v>
      </c>
      <c r="I5" s="29">
        <v>3.5</v>
      </c>
      <c r="J5" s="29">
        <v>0</v>
      </c>
    </row>
    <row r="6" spans="1:10" ht="15.75">
      <c r="A6" s="33"/>
      <c r="B6" s="1" t="s">
        <v>20</v>
      </c>
      <c r="C6" s="52" t="s">
        <v>32</v>
      </c>
      <c r="D6" s="53" t="s">
        <v>33</v>
      </c>
      <c r="E6" s="12">
        <v>200</v>
      </c>
      <c r="F6" s="60">
        <v>5.12</v>
      </c>
      <c r="G6" s="12">
        <v>81</v>
      </c>
      <c r="H6" s="12">
        <v>0.5</v>
      </c>
      <c r="I6" s="12" t="s">
        <v>25</v>
      </c>
      <c r="J6" s="12">
        <v>19.8</v>
      </c>
    </row>
    <row r="7" spans="1:10" ht="15.75">
      <c r="A7" s="33"/>
      <c r="B7" s="38" t="s">
        <v>26</v>
      </c>
      <c r="C7" s="44" t="s">
        <v>16</v>
      </c>
      <c r="D7" s="45" t="s">
        <v>27</v>
      </c>
      <c r="E7" s="40">
        <v>40</v>
      </c>
      <c r="F7" s="39">
        <v>3.1</v>
      </c>
      <c r="G7" s="12">
        <v>121.2</v>
      </c>
      <c r="H7" s="12">
        <v>3.76</v>
      </c>
      <c r="I7" s="12">
        <v>0.72</v>
      </c>
      <c r="J7" s="12">
        <v>22.66</v>
      </c>
    </row>
    <row r="8" spans="1:10" ht="15" customHeight="1" thickBot="1">
      <c r="A8" s="34"/>
      <c r="B8" s="38"/>
      <c r="C8" s="44"/>
      <c r="D8" s="45"/>
      <c r="E8" s="40"/>
      <c r="F8" s="39"/>
      <c r="G8" s="12"/>
      <c r="H8" s="12"/>
      <c r="I8" s="12"/>
      <c r="J8" s="12"/>
    </row>
    <row r="9" spans="1:10" ht="15" customHeight="1" thickBot="1">
      <c r="A9" s="31"/>
      <c r="B9" s="30"/>
      <c r="C9" s="13"/>
      <c r="D9" s="18" t="s">
        <v>21</v>
      </c>
      <c r="E9" s="14"/>
      <c r="F9" s="14">
        <f>SUM(F4:F8)</f>
        <v>78.759999999999991</v>
      </c>
      <c r="G9" s="14">
        <f>SUM(G4:G8)</f>
        <v>476.2</v>
      </c>
      <c r="H9" s="14">
        <f>SUM(H4:H7)</f>
        <v>42.16</v>
      </c>
      <c r="I9" s="14">
        <f>SUM(I4:I7)</f>
        <v>10.92</v>
      </c>
      <c r="J9" s="19">
        <f>SUM(J4:J7)</f>
        <v>66.959999999999994</v>
      </c>
    </row>
    <row r="10" spans="1:10" ht="15.75" customHeight="1">
      <c r="A10" s="57" t="s">
        <v>18</v>
      </c>
      <c r="B10" s="8" t="s">
        <v>11</v>
      </c>
      <c r="C10" s="37" t="s">
        <v>29</v>
      </c>
      <c r="D10" s="36" t="s">
        <v>34</v>
      </c>
      <c r="E10" s="29">
        <v>250</v>
      </c>
      <c r="F10" s="26">
        <v>3.21</v>
      </c>
      <c r="G10" s="29">
        <v>33</v>
      </c>
      <c r="H10" s="29">
        <v>1.6</v>
      </c>
      <c r="I10" s="29">
        <v>1.2</v>
      </c>
      <c r="J10" s="29">
        <v>4.7</v>
      </c>
    </row>
    <row r="11" spans="1:10" ht="15" customHeight="1" thickBot="1">
      <c r="A11" s="58"/>
      <c r="B11" s="1" t="s">
        <v>23</v>
      </c>
      <c r="C11" s="52" t="s">
        <v>35</v>
      </c>
      <c r="D11" s="53" t="s">
        <v>36</v>
      </c>
      <c r="E11" s="12">
        <v>25</v>
      </c>
      <c r="F11" s="27">
        <v>10.199999999999999</v>
      </c>
      <c r="G11" s="12">
        <v>18.420000000000002</v>
      </c>
      <c r="H11" s="12">
        <v>1.42</v>
      </c>
      <c r="I11" s="12">
        <v>0.08</v>
      </c>
      <c r="J11" s="12">
        <v>2.92</v>
      </c>
    </row>
    <row r="12" spans="1:10" ht="15" customHeight="1">
      <c r="A12" s="58"/>
      <c r="B12" s="61" t="s">
        <v>28</v>
      </c>
      <c r="C12" s="52" t="s">
        <v>37</v>
      </c>
      <c r="D12" s="53" t="s">
        <v>38</v>
      </c>
      <c r="E12" s="12">
        <v>150</v>
      </c>
      <c r="F12" s="62">
        <v>20</v>
      </c>
      <c r="G12" s="12">
        <v>207.7</v>
      </c>
      <c r="H12" s="12">
        <v>7.9</v>
      </c>
      <c r="I12" s="12">
        <v>6.8</v>
      </c>
      <c r="J12" s="12">
        <v>28.6</v>
      </c>
    </row>
    <row r="13" spans="1:10" ht="15.75">
      <c r="A13" s="58"/>
      <c r="B13" s="1" t="s">
        <v>12</v>
      </c>
      <c r="C13" s="53" t="s">
        <v>39</v>
      </c>
      <c r="D13" s="53" t="s">
        <v>40</v>
      </c>
      <c r="E13" s="12" t="s">
        <v>41</v>
      </c>
      <c r="F13" s="60">
        <v>46.88</v>
      </c>
      <c r="G13" s="12">
        <v>144.80000000000001</v>
      </c>
      <c r="H13" s="12">
        <v>14.1</v>
      </c>
      <c r="I13" s="12">
        <v>7.8</v>
      </c>
      <c r="J13" s="12">
        <v>3.5</v>
      </c>
    </row>
    <row r="14" spans="1:10" ht="15.75">
      <c r="A14" s="58"/>
      <c r="B14" s="38" t="s">
        <v>20</v>
      </c>
      <c r="C14" s="42" t="s">
        <v>16</v>
      </c>
      <c r="D14" s="43" t="s">
        <v>24</v>
      </c>
      <c r="E14" s="20">
        <v>200</v>
      </c>
      <c r="F14" s="39">
        <v>27</v>
      </c>
      <c r="G14" s="20">
        <v>92</v>
      </c>
      <c r="H14" s="20">
        <v>1.07</v>
      </c>
      <c r="I14" s="20" t="s">
        <v>25</v>
      </c>
      <c r="J14" s="20">
        <v>21.2</v>
      </c>
    </row>
    <row r="15" spans="1:10" ht="15.75">
      <c r="A15" s="58"/>
      <c r="B15" s="1" t="s">
        <v>26</v>
      </c>
      <c r="C15" s="35" t="s">
        <v>16</v>
      </c>
      <c r="D15" s="35" t="s">
        <v>27</v>
      </c>
      <c r="E15" s="29">
        <v>70</v>
      </c>
      <c r="F15" s="27">
        <v>5.46</v>
      </c>
      <c r="G15" s="29">
        <v>161.6</v>
      </c>
      <c r="H15" s="29">
        <v>5.28</v>
      </c>
      <c r="I15" s="29">
        <v>0.96</v>
      </c>
      <c r="J15" s="29">
        <v>30.21</v>
      </c>
    </row>
    <row r="16" spans="1:10" ht="16.5" thickBot="1">
      <c r="A16" s="59"/>
      <c r="B16" s="48"/>
      <c r="C16" s="49"/>
      <c r="D16" s="50"/>
      <c r="E16" s="20"/>
      <c r="F16" s="51"/>
      <c r="G16" s="40"/>
      <c r="H16" s="40"/>
      <c r="I16" s="40"/>
      <c r="J16" s="40"/>
    </row>
    <row r="17" spans="1:10" ht="16.5" thickBot="1">
      <c r="A17" s="15"/>
      <c r="B17" s="28" t="s">
        <v>21</v>
      </c>
      <c r="C17" s="21"/>
      <c r="D17" s="18" t="s">
        <v>21</v>
      </c>
      <c r="E17" s="22"/>
      <c r="F17" s="27">
        <f>SUM(F10:F16)</f>
        <v>112.74999999999999</v>
      </c>
      <c r="G17" s="22">
        <f t="shared" ref="G17:J17" si="0">SUM(G10:G16)</f>
        <v>657.52</v>
      </c>
      <c r="H17" s="22">
        <f t="shared" si="0"/>
        <v>31.37</v>
      </c>
      <c r="I17" s="22">
        <f t="shared" si="0"/>
        <v>16.84</v>
      </c>
      <c r="J17" s="23">
        <f t="shared" si="0"/>
        <v>91.13</v>
      </c>
    </row>
    <row r="18" spans="1:10" ht="16.5" thickBot="1">
      <c r="B18" s="16"/>
      <c r="C18" s="24"/>
      <c r="D18" s="17" t="s">
        <v>22</v>
      </c>
      <c r="E18" s="25">
        <f>E9+E17</f>
        <v>0</v>
      </c>
      <c r="F18" s="27"/>
      <c r="G18" s="25">
        <f t="shared" ref="G18:J18" si="1">G9+G17</f>
        <v>1133.72</v>
      </c>
      <c r="H18" s="25">
        <f t="shared" si="1"/>
        <v>73.53</v>
      </c>
      <c r="I18" s="25">
        <f t="shared" si="1"/>
        <v>27.759999999999998</v>
      </c>
      <c r="J18" s="25">
        <f t="shared" si="1"/>
        <v>158.08999999999997</v>
      </c>
    </row>
  </sheetData>
  <mergeCells count="2">
    <mergeCell ref="B1:D1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2024-05-17T10:43:13Z</dcterms:modified>
</cp:coreProperties>
</file>